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TDK-Opinto\KATI\DD-juttuja\DD tutkintorakenne Excelit\2026-2027\"/>
    </mc:Choice>
  </mc:AlternateContent>
  <xr:revisionPtr revIDLastSave="0" documentId="13_ncr:1_{8A13C8CF-7E66-4D48-A3F1-3AE8AB79D34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ROM UT" sheetId="2" r:id="rId1"/>
    <sheet name="FROM LU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2" l="1"/>
</calcChain>
</file>

<file path=xl/sharedStrings.xml><?xml version="1.0" encoding="utf-8"?>
<sst xmlns="http://schemas.openxmlformats.org/spreadsheetml/2006/main" count="166" uniqueCount="119">
  <si>
    <t>Obligatory</t>
  </si>
  <si>
    <t>year</t>
  </si>
  <si>
    <t>per.</t>
  </si>
  <si>
    <t>ECTS cr</t>
  </si>
  <si>
    <t>A330A0300 Strategic Global Marketing Management</t>
  </si>
  <si>
    <t>1-2</t>
  </si>
  <si>
    <t xml:space="preserve">A330A0151 International Entrepreneurship Challenge </t>
  </si>
  <si>
    <t>2-6</t>
  </si>
  <si>
    <t>1-4</t>
  </si>
  <si>
    <t>LUT STUDENT WHO APPLIES TO TWENTE FOR DD DEGREE</t>
  </si>
  <si>
    <t>CORE STUDIES AT LUT MIN 30 ECTS cr</t>
  </si>
  <si>
    <t>Business Administration</t>
  </si>
  <si>
    <t>Personal Study Plan</t>
  </si>
  <si>
    <t>Name:</t>
  </si>
  <si>
    <t>Email address:</t>
  </si>
  <si>
    <t>Complementary studies (not included in the LUT degree)</t>
  </si>
  <si>
    <t>MINOR STUDIES MIN 24 ECTS CR</t>
  </si>
  <si>
    <t>A130A0050 Introduction to Studies of Economic Sciences for Master’s Students</t>
  </si>
  <si>
    <t>Entrepr. Leadership &amp; Responsible Org. Design</t>
  </si>
  <si>
    <t>Supply Chain Management and innovation</t>
  </si>
  <si>
    <t>LUT, 1. year:</t>
  </si>
  <si>
    <t>UT, 2. year:</t>
  </si>
  <si>
    <t>CORE STUDIES 15 ECTS CR</t>
  </si>
  <si>
    <t>TOTAL MINIMUM OF THE LUT DEGREE</t>
  </si>
  <si>
    <t>autumn</t>
  </si>
  <si>
    <t>spring</t>
  </si>
  <si>
    <t>FOR STUDENTS FROM TWENTE TO LUT</t>
  </si>
  <si>
    <t>CORE STUDIES AT UT MIN 30 ECTS cr</t>
  </si>
  <si>
    <t>MINOR STUDIES AT LUT MIN 24 ECTS CR</t>
  </si>
  <si>
    <t>STUDIES AT LUT:</t>
  </si>
  <si>
    <t>Obligatory core studies min 18 ECTS cr</t>
  </si>
  <si>
    <t>A330A0010 Contemporary Issues in International Marketing</t>
  </si>
  <si>
    <t>A330A0450 Responsible International Business</t>
  </si>
  <si>
    <t>period</t>
  </si>
  <si>
    <t>Twente students need to take a minimum 60 ECTS (including 24 ECTS credits of minor studies) in LUT</t>
  </si>
  <si>
    <t>TOTAL LUT degree min.</t>
  </si>
  <si>
    <t>Obligatory 18 ECTS cr</t>
  </si>
  <si>
    <t>Please choose at least 12 ECTS cr of the following courses:</t>
  </si>
  <si>
    <t>Elective courses for DD students</t>
  </si>
  <si>
    <t>6</t>
  </si>
  <si>
    <t>Substitutes LUT B2B Marketing course, not both in the same degree</t>
  </si>
  <si>
    <t>A330A0252 Internationalization of the Firm and Global Marketing</t>
  </si>
  <si>
    <t>A330A9001 Master’s Thesis, International Marketing Management</t>
  </si>
  <si>
    <t>LUT UNIVERSITY</t>
  </si>
  <si>
    <t>Master of International Marketing Management MIMM</t>
  </si>
  <si>
    <t xml:space="preserve">Master of International Marketing Management MIMM </t>
  </si>
  <si>
    <t>2</t>
  </si>
  <si>
    <t>A330A0061 B2B Marketing</t>
  </si>
  <si>
    <t>A350A0301 Innovation Management</t>
  </si>
  <si>
    <t>1 or 3</t>
  </si>
  <si>
    <t>4, int</t>
  </si>
  <si>
    <t>A130A2200 Internship for Master's Programmes</t>
  </si>
  <si>
    <t>LANGUAGE STUDIES MIN 6 ECTS CR, not English</t>
  </si>
  <si>
    <r>
      <t xml:space="preserve">A330A9001 Master’s Thesis, International Marketing Management </t>
    </r>
    <r>
      <rPr>
        <sz val="8"/>
        <rFont val="Calibri"/>
        <family val="2"/>
        <scheme val="minor"/>
      </rPr>
      <t>(=Master class BA Research proposal and thesis at UT)</t>
    </r>
  </si>
  <si>
    <t xml:space="preserve">During the studies in LUT Twente students participate to the courses offered by LUT </t>
  </si>
  <si>
    <t>MIMM programme to fulfill their curriculum.</t>
  </si>
  <si>
    <t>A330A0352 Strategic Issues in Digital Marketing</t>
  </si>
  <si>
    <t>1-2/3-4, enrolment autumn term</t>
  </si>
  <si>
    <t>Student nr.</t>
  </si>
  <si>
    <t>Starting year of studies at LUT:</t>
  </si>
  <si>
    <t>A330A0900 Managing international marketing</t>
  </si>
  <si>
    <t>A330A0201 Marketing of High Technology Innovations</t>
  </si>
  <si>
    <t>Compensations from UT to LUT degree 30 ECTS in Core studies.</t>
  </si>
  <si>
    <t>120 ECTS CR</t>
  </si>
  <si>
    <t xml:space="preserve">Recommended minors: </t>
  </si>
  <si>
    <t>Sustainable Business</t>
  </si>
  <si>
    <t>Digitalization and Business Analytics</t>
  </si>
  <si>
    <t>International Business and Entrepreneurship</t>
  </si>
  <si>
    <t xml:space="preserve">ELECTIVE STUDIES, COMPULSORY COURSE </t>
  </si>
  <si>
    <t xml:space="preserve">A130A0050 Introduction to Studies of Economic Sciences for Master’s Students </t>
  </si>
  <si>
    <t>A330A0550 Essential Sales and Negotiations Skills</t>
  </si>
  <si>
    <t>3-4, int</t>
  </si>
  <si>
    <t>3, int</t>
  </si>
  <si>
    <t>Management of Governance and Innovation and Creativity</t>
  </si>
  <si>
    <t>Business-to-Business Marketing*</t>
  </si>
  <si>
    <t xml:space="preserve">SPECIALISATION STUDIES 15 ECTS CR </t>
  </si>
  <si>
    <t>Business Valuation &amp; Corporate Governance</t>
  </si>
  <si>
    <t>And at least 10 ECTS of the following three courses:</t>
  </si>
  <si>
    <t>Data Science</t>
  </si>
  <si>
    <t>E-Commerce</t>
  </si>
  <si>
    <t>30 ECTS Master's Thesis, LUT and UT (including Master Class UT)</t>
  </si>
  <si>
    <t xml:space="preserve">A330A0500 Brand Management </t>
  </si>
  <si>
    <t xml:space="preserve">A330A0700 Consumer Behaviour in the Age of Digitalization </t>
  </si>
  <si>
    <t>Recommended minors: Sustainable Business, Digitalization and Business Analytics, or International Business and Entrepreneurship</t>
  </si>
  <si>
    <t>A240A0040 Marketing Analytics</t>
  </si>
  <si>
    <t>A240A0030 Introduction to Analytics with R</t>
  </si>
  <si>
    <t>3</t>
  </si>
  <si>
    <t>MIMM Twente DD 2026-2027</t>
  </si>
  <si>
    <t>2.</t>
  </si>
  <si>
    <t>Marketing of High Technology Innovations</t>
  </si>
  <si>
    <t>Sustainable Strategy</t>
  </si>
  <si>
    <t>Internship for Master's Programmes</t>
  </si>
  <si>
    <t>Responsible International Business</t>
  </si>
  <si>
    <t>Brand Management</t>
  </si>
  <si>
    <t>Essential Sales and Negotiation Skills</t>
  </si>
  <si>
    <t>Contemporary Issues in International Marketing</t>
  </si>
  <si>
    <t>Sales technology</t>
  </si>
  <si>
    <t>Digital Marketing in Action</t>
  </si>
  <si>
    <t xml:space="preserve">Marketing Research with R </t>
  </si>
  <si>
    <t>Marketing Analytics</t>
  </si>
  <si>
    <t>Consumer Behaviour in the Age of Digitalization</t>
  </si>
  <si>
    <t>1</t>
  </si>
  <si>
    <t xml:space="preserve"> *(Note: if at UT already studied the B-B Marketing course, student can not take this course)</t>
  </si>
  <si>
    <t>4</t>
  </si>
  <si>
    <t>Note:  year's counted from spring, then 2nd year autumn.</t>
  </si>
  <si>
    <t>Alternative (elective) courses for DD students</t>
  </si>
  <si>
    <t>SPECIALISATION STUDIES 36 ECTS CR</t>
  </si>
  <si>
    <t>Obligatory 36 ECTS cr</t>
  </si>
  <si>
    <t>Twente students study 1st and 2nd period their studies at Twente and at two semesters of their studies at LUT.</t>
  </si>
  <si>
    <t>Total</t>
  </si>
  <si>
    <t>Core compulsory</t>
  </si>
  <si>
    <t>UT</t>
  </si>
  <si>
    <t>Core alternative</t>
  </si>
  <si>
    <t>Minor</t>
  </si>
  <si>
    <t>Specialisation</t>
  </si>
  <si>
    <t>Human Centered Design</t>
  </si>
  <si>
    <t>A330A0800 Digital Marketing in Action</t>
  </si>
  <si>
    <r>
      <t>B2B Marketing</t>
    </r>
    <r>
      <rPr>
        <b/>
        <sz val="11"/>
        <color theme="1"/>
        <rFont val="Calibri"/>
        <family val="2"/>
        <scheme val="minor"/>
      </rPr>
      <t>*</t>
    </r>
  </si>
  <si>
    <t>and participate in the joint Master's Thesis Seminar.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</si>
</sst>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</font>
    <font>
      <sz val="12"/>
      <color theme="1"/>
      <name val="Calibri"/>
      <family val="2"/>
    </font>
    <font>
      <b/>
      <i/>
      <sz val="12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i/>
      <sz val="11"/>
      <name val="Arial"/>
      <family val="2"/>
    </font>
    <font>
      <b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14" fontId="1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center" wrapText="1"/>
    </xf>
    <xf numFmtId="0" fontId="6" fillId="0" borderId="0" xfId="0" applyFont="1"/>
    <xf numFmtId="0" fontId="6" fillId="4" borderId="0" xfId="0" applyFont="1" applyFill="1"/>
    <xf numFmtId="1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" fillId="6" borderId="0" xfId="0" applyFont="1" applyFill="1"/>
    <xf numFmtId="0" fontId="4" fillId="6" borderId="0" xfId="0" applyFont="1" applyFill="1"/>
    <xf numFmtId="0" fontId="3" fillId="6" borderId="0" xfId="0" applyFont="1" applyFill="1" applyAlignment="1">
      <alignment horizontal="right"/>
    </xf>
    <xf numFmtId="0" fontId="3" fillId="6" borderId="0" xfId="0" applyFont="1" applyFill="1" applyAlignment="1">
      <alignment horizontal="center"/>
    </xf>
    <xf numFmtId="0" fontId="1" fillId="6" borderId="0" xfId="0" applyFont="1" applyFill="1" applyAlignment="1">
      <alignment wrapText="1"/>
    </xf>
    <xf numFmtId="0" fontId="6" fillId="0" borderId="0" xfId="0" applyFont="1" applyAlignment="1">
      <alignment vertical="top"/>
    </xf>
    <xf numFmtId="0" fontId="20" fillId="0" borderId="0" xfId="0" applyFont="1"/>
    <xf numFmtId="0" fontId="25" fillId="0" borderId="0" xfId="0" applyFont="1"/>
    <xf numFmtId="0" fontId="5" fillId="6" borderId="0" xfId="0" applyFont="1" applyFill="1"/>
    <xf numFmtId="0" fontId="3" fillId="6" borderId="0" xfId="0" applyFont="1" applyFill="1"/>
    <xf numFmtId="0" fontId="2" fillId="6" borderId="0" xfId="0" applyFont="1" applyFill="1"/>
    <xf numFmtId="0" fontId="3" fillId="6" borderId="0" xfId="0" applyFont="1" applyFill="1" applyAlignment="1">
      <alignment horizontal="left" vertical="top"/>
    </xf>
    <xf numFmtId="0" fontId="13" fillId="6" borderId="0" xfId="0" applyFont="1" applyFill="1"/>
    <xf numFmtId="14" fontId="1" fillId="6" borderId="0" xfId="0" applyNumberFormat="1" applyFont="1" applyFill="1" applyAlignment="1">
      <alignment horizontal="center"/>
    </xf>
    <xf numFmtId="0" fontId="4" fillId="6" borderId="2" xfId="0" applyFont="1" applyFill="1" applyBorder="1"/>
    <xf numFmtId="0" fontId="1" fillId="6" borderId="2" xfId="0" applyFont="1" applyFill="1" applyBorder="1"/>
    <xf numFmtId="0" fontId="3" fillId="6" borderId="2" xfId="0" applyFont="1" applyFill="1" applyBorder="1" applyAlignment="1">
      <alignment horizontal="left" vertical="top"/>
    </xf>
    <xf numFmtId="0" fontId="4" fillId="6" borderId="4" xfId="0" applyFont="1" applyFill="1" applyBorder="1"/>
    <xf numFmtId="0" fontId="4" fillId="6" borderId="4" xfId="0" applyFont="1" applyFill="1" applyBorder="1" applyAlignment="1">
      <alignment horizontal="left" vertical="top"/>
    </xf>
    <xf numFmtId="0" fontId="3" fillId="6" borderId="4" xfId="0" applyFont="1" applyFill="1" applyBorder="1" applyAlignment="1">
      <alignment horizontal="right"/>
    </xf>
    <xf numFmtId="0" fontId="1" fillId="6" borderId="4" xfId="0" applyFont="1" applyFill="1" applyBorder="1"/>
    <xf numFmtId="0" fontId="3" fillId="6" borderId="4" xfId="0" applyFont="1" applyFill="1" applyBorder="1" applyAlignment="1">
      <alignment horizontal="left" vertical="top"/>
    </xf>
    <xf numFmtId="0" fontId="4" fillId="6" borderId="5" xfId="0" applyFont="1" applyFill="1" applyBorder="1" applyAlignment="1">
      <alignment horizontal="justify" vertical="center" wrapText="1"/>
    </xf>
    <xf numFmtId="16" fontId="4" fillId="6" borderId="5" xfId="0" quotePrefix="1" applyNumberFormat="1" applyFont="1" applyFill="1" applyBorder="1" applyAlignment="1">
      <alignment horizontal="justify" vertical="center" wrapText="1"/>
    </xf>
    <xf numFmtId="0" fontId="2" fillId="6" borderId="4" xfId="0" applyFont="1" applyFill="1" applyBorder="1" applyAlignment="1">
      <alignment horizontal="justify" vertical="center" wrapText="1"/>
    </xf>
    <xf numFmtId="0" fontId="15" fillId="6" borderId="4" xfId="0" applyFont="1" applyFill="1" applyBorder="1" applyAlignment="1">
      <alignment horizontal="justify" vertical="center" wrapText="1"/>
    </xf>
    <xf numFmtId="1" fontId="15" fillId="6" borderId="4" xfId="0" applyNumberFormat="1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justify" vertical="center" wrapText="1"/>
    </xf>
    <xf numFmtId="0" fontId="4" fillId="6" borderId="3" xfId="0" applyFont="1" applyFill="1" applyBorder="1" applyAlignment="1">
      <alignment horizontal="left" vertical="top" wrapText="1"/>
    </xf>
    <xf numFmtId="16" fontId="4" fillId="6" borderId="3" xfId="0" quotePrefix="1" applyNumberFormat="1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1" fontId="4" fillId="6" borderId="3" xfId="0" quotePrefix="1" applyNumberFormat="1" applyFont="1" applyFill="1" applyBorder="1" applyAlignment="1">
      <alignment horizontal="left" vertical="center" wrapText="1"/>
    </xf>
    <xf numFmtId="1" fontId="4" fillId="6" borderId="3" xfId="0" applyNumberFormat="1" applyFont="1" applyFill="1" applyBorder="1" applyAlignment="1">
      <alignment horizontal="left" vertical="center" wrapText="1"/>
    </xf>
    <xf numFmtId="0" fontId="4" fillId="6" borderId="0" xfId="0" applyFont="1" applyFill="1" applyAlignment="1">
      <alignment horizontal="left" vertical="top" wrapText="1"/>
    </xf>
    <xf numFmtId="49" fontId="4" fillId="6" borderId="0" xfId="0" applyNumberFormat="1" applyFont="1" applyFill="1" applyAlignment="1">
      <alignment horizontal="left" vertical="center" wrapText="1"/>
    </xf>
    <xf numFmtId="0" fontId="4" fillId="6" borderId="3" xfId="0" quotePrefix="1" applyFont="1" applyFill="1" applyBorder="1" applyAlignment="1">
      <alignment horizontal="left" vertical="center" wrapText="1"/>
    </xf>
    <xf numFmtId="49" fontId="4" fillId="6" borderId="3" xfId="0" applyNumberFormat="1" applyFont="1" applyFill="1" applyBorder="1" applyAlignment="1">
      <alignment horizontal="left" vertical="center" wrapText="1"/>
    </xf>
    <xf numFmtId="0" fontId="4" fillId="6" borderId="0" xfId="0" applyFont="1" applyFill="1" applyAlignment="1">
      <alignment horizontal="justify" vertical="center" wrapText="1"/>
    </xf>
    <xf numFmtId="0" fontId="4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vertical="center" wrapText="1"/>
    </xf>
    <xf numFmtId="0" fontId="4" fillId="6" borderId="1" xfId="0" applyFont="1" applyFill="1" applyBorder="1" applyAlignment="1">
      <alignment horizontal="left" vertical="top" wrapText="1"/>
    </xf>
    <xf numFmtId="1" fontId="4" fillId="6" borderId="1" xfId="0" applyNumberFormat="1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15" fillId="6" borderId="7" xfId="0" applyFont="1" applyFill="1" applyBorder="1" applyAlignment="1">
      <alignment horizontal="justify" vertical="center" wrapText="1"/>
    </xf>
    <xf numFmtId="0" fontId="15" fillId="6" borderId="0" xfId="0" applyFont="1" applyFill="1" applyAlignment="1">
      <alignment horizontal="left" vertical="top" wrapText="1"/>
    </xf>
    <xf numFmtId="0" fontId="15" fillId="6" borderId="6" xfId="0" applyFont="1" applyFill="1" applyBorder="1" applyAlignment="1">
      <alignment horizontal="left" vertical="center" wrapText="1"/>
    </xf>
    <xf numFmtId="1" fontId="1" fillId="6" borderId="0" xfId="0" applyNumberFormat="1" applyFont="1" applyFill="1" applyAlignment="1">
      <alignment horizontal="left"/>
    </xf>
    <xf numFmtId="0" fontId="16" fillId="6" borderId="0" xfId="0" applyFont="1" applyFill="1" applyAlignment="1">
      <alignment horizontal="left" vertical="top"/>
    </xf>
    <xf numFmtId="1" fontId="16" fillId="6" borderId="0" xfId="0" applyNumberFormat="1" applyFont="1" applyFill="1" applyAlignment="1">
      <alignment horizontal="left" vertical="top"/>
    </xf>
    <xf numFmtId="0" fontId="17" fillId="6" borderId="0" xfId="0" applyFont="1" applyFill="1" applyAlignment="1">
      <alignment horizontal="left" vertical="top"/>
    </xf>
    <xf numFmtId="0" fontId="18" fillId="3" borderId="0" xfId="0" applyFont="1" applyFill="1" applyAlignment="1">
      <alignment horizontal="justify" vertical="center"/>
    </xf>
    <xf numFmtId="49" fontId="4" fillId="2" borderId="3" xfId="0" applyNumberFormat="1" applyFont="1" applyFill="1" applyBorder="1" applyAlignment="1">
      <alignment horizontal="left" vertical="center" wrapText="1"/>
    </xf>
    <xf numFmtId="0" fontId="18" fillId="6" borderId="0" xfId="0" applyFont="1" applyFill="1"/>
    <xf numFmtId="0" fontId="13" fillId="6" borderId="0" xfId="0" applyFont="1" applyFill="1" applyAlignment="1">
      <alignment horizontal="left"/>
    </xf>
    <xf numFmtId="0" fontId="3" fillId="6" borderId="0" xfId="0" applyFont="1" applyFill="1" applyAlignment="1">
      <alignment horizontal="justify" vertical="center" wrapText="1"/>
    </xf>
    <xf numFmtId="0" fontId="28" fillId="6" borderId="0" xfId="0" applyFont="1" applyFill="1"/>
    <xf numFmtId="16" fontId="4" fillId="6" borderId="0" xfId="0" quotePrefix="1" applyNumberFormat="1" applyFont="1" applyFill="1" applyAlignment="1">
      <alignment horizontal="justify" vertical="center" wrapText="1"/>
    </xf>
    <xf numFmtId="0" fontId="3" fillId="6" borderId="0" xfId="0" applyFont="1" applyFill="1" applyAlignment="1">
      <alignment horizontal="justify" vertical="center"/>
    </xf>
    <xf numFmtId="1" fontId="4" fillId="6" borderId="0" xfId="0" applyNumberFormat="1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1" fillId="6" borderId="0" xfId="0" applyFont="1" applyFill="1" applyAlignment="1">
      <alignment horizontal="left" vertical="top"/>
    </xf>
    <xf numFmtId="0" fontId="22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26" fillId="6" borderId="0" xfId="0" applyFont="1" applyFill="1" applyAlignment="1">
      <alignment horizontal="justify" vertical="center" wrapText="1"/>
    </xf>
    <xf numFmtId="0" fontId="10" fillId="0" borderId="0" xfId="0" applyFont="1"/>
    <xf numFmtId="0" fontId="9" fillId="0" borderId="2" xfId="0" applyFont="1" applyBorder="1"/>
    <xf numFmtId="0" fontId="6" fillId="0" borderId="2" xfId="0" applyFont="1" applyBorder="1"/>
    <xf numFmtId="0" fontId="8" fillId="0" borderId="2" xfId="0" applyFont="1" applyBorder="1" applyAlignment="1">
      <alignment horizontal="left" vertical="top"/>
    </xf>
    <xf numFmtId="0" fontId="9" fillId="0" borderId="4" xfId="0" applyFont="1" applyBorder="1"/>
    <xf numFmtId="0" fontId="9" fillId="0" borderId="4" xfId="0" applyFont="1" applyBorder="1" applyAlignment="1">
      <alignment horizontal="left" vertical="top"/>
    </xf>
    <xf numFmtId="0" fontId="8" fillId="0" borderId="4" xfId="0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6" fillId="0" borderId="4" xfId="0" applyFont="1" applyBorder="1"/>
    <xf numFmtId="0" fontId="8" fillId="0" borderId="4" xfId="0" applyFont="1" applyBorder="1" applyAlignment="1">
      <alignment horizontal="left" vertical="top"/>
    </xf>
    <xf numFmtId="0" fontId="11" fillId="2" borderId="0" xfId="0" applyFont="1" applyFill="1" applyAlignment="1">
      <alignment horizontal="justify" vertical="center"/>
    </xf>
    <xf numFmtId="0" fontId="6" fillId="3" borderId="0" xfId="0" applyFont="1" applyFill="1"/>
    <xf numFmtId="0" fontId="10" fillId="3" borderId="0" xfId="0" applyFont="1" applyFill="1"/>
    <xf numFmtId="0" fontId="12" fillId="3" borderId="4" xfId="0" applyFont="1" applyFill="1" applyBorder="1"/>
    <xf numFmtId="0" fontId="12" fillId="3" borderId="4" xfId="0" applyFont="1" applyFill="1" applyBorder="1" applyAlignment="1">
      <alignment horizontal="left"/>
    </xf>
    <xf numFmtId="0" fontId="10" fillId="4" borderId="0" xfId="0" applyFont="1" applyFill="1"/>
    <xf numFmtId="0" fontId="7" fillId="5" borderId="4" xfId="0" applyFont="1" applyFill="1" applyBorder="1" applyAlignment="1">
      <alignment horizontal="justify" vertical="center" wrapText="1"/>
    </xf>
    <xf numFmtId="0" fontId="19" fillId="0" borderId="0" xfId="0" applyFont="1"/>
    <xf numFmtId="0" fontId="23" fillId="0" borderId="0" xfId="0" applyFont="1"/>
    <xf numFmtId="0" fontId="24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9" fillId="0" borderId="0" xfId="0" applyFont="1"/>
    <xf numFmtId="0" fontId="12" fillId="0" borderId="0" xfId="0" applyFont="1" applyAlignment="1">
      <alignment horizontal="justify" vertical="center"/>
    </xf>
    <xf numFmtId="0" fontId="7" fillId="0" borderId="4" xfId="0" applyFont="1" applyBorder="1" applyAlignment="1">
      <alignment horizontal="justify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5" xfId="0" applyFont="1" applyBorder="1" applyAlignment="1">
      <alignment horizontal="justify" vertical="center" wrapText="1"/>
    </xf>
    <xf numFmtId="0" fontId="8" fillId="5" borderId="0" xfId="0" applyFont="1" applyFill="1" applyAlignment="1">
      <alignment horizontal="justify" vertical="center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left" vertical="top"/>
    </xf>
    <xf numFmtId="0" fontId="4" fillId="0" borderId="0" xfId="0" applyFont="1" applyAlignment="1">
      <alignment horizontal="justify" vertical="center" wrapText="1"/>
    </xf>
    <xf numFmtId="0" fontId="3" fillId="5" borderId="0" xfId="0" applyFont="1" applyFill="1"/>
    <xf numFmtId="0" fontId="14" fillId="0" borderId="0" xfId="0" applyFont="1"/>
    <xf numFmtId="0" fontId="22" fillId="0" borderId="0" xfId="0" applyFont="1" applyAlignment="1">
      <alignment horizontal="left" vertical="top"/>
    </xf>
    <xf numFmtId="0" fontId="8" fillId="5" borderId="0" xfId="0" applyFont="1" applyFill="1" applyAlignment="1">
      <alignment horizontal="justify" vertical="center" wrapText="1"/>
    </xf>
    <xf numFmtId="0" fontId="8" fillId="3" borderId="0" xfId="0" applyFont="1" applyFill="1" applyAlignment="1">
      <alignment vertical="center" wrapText="1"/>
    </xf>
    <xf numFmtId="0" fontId="30" fillId="5" borderId="0" xfId="0" applyFont="1" applyFill="1" applyAlignment="1">
      <alignment horizontal="justify" vertical="center" wrapText="1"/>
    </xf>
    <xf numFmtId="0" fontId="6" fillId="0" borderId="3" xfId="0" applyFont="1" applyBorder="1"/>
    <xf numFmtId="0" fontId="4" fillId="0" borderId="3" xfId="0" applyFont="1" applyBorder="1" applyAlignment="1">
      <alignment horizontal="left" vertical="center" wrapText="1"/>
    </xf>
    <xf numFmtId="0" fontId="0" fillId="0" borderId="3" xfId="0" applyBorder="1"/>
    <xf numFmtId="49" fontId="4" fillId="6" borderId="3" xfId="0" quotePrefix="1" applyNumberFormat="1" applyFont="1" applyFill="1" applyBorder="1" applyAlignment="1">
      <alignment horizontal="left" vertical="center" wrapText="1"/>
    </xf>
    <xf numFmtId="16" fontId="4" fillId="0" borderId="3" xfId="0" quotePrefix="1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left"/>
    </xf>
    <xf numFmtId="1" fontId="4" fillId="0" borderId="3" xfId="0" quotePrefix="1" applyNumberFormat="1" applyFont="1" applyBorder="1" applyAlignment="1">
      <alignment horizontal="left" vertical="top"/>
    </xf>
    <xf numFmtId="0" fontId="4" fillId="0" borderId="3" xfId="0" quotePrefix="1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left" vertical="top"/>
    </xf>
    <xf numFmtId="0" fontId="31" fillId="0" borderId="0" xfId="0" applyFont="1"/>
    <xf numFmtId="0" fontId="21" fillId="0" borderId="0" xfId="0" applyFont="1" applyAlignment="1">
      <alignment horizontal="center" vertical="top" wrapText="1"/>
    </xf>
    <xf numFmtId="0" fontId="4" fillId="6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5" borderId="0" xfId="0" applyFont="1" applyFill="1"/>
    <xf numFmtId="0" fontId="10" fillId="5" borderId="0" xfId="0" applyFont="1" applyFill="1"/>
    <xf numFmtId="0" fontId="9" fillId="0" borderId="5" xfId="0" applyFont="1" applyBorder="1" applyAlignment="1">
      <alignment horizontal="center" vertical="center" wrapText="1"/>
    </xf>
    <xf numFmtId="16" fontId="9" fillId="0" borderId="5" xfId="0" quotePrefix="1" applyNumberFormat="1" applyFont="1" applyBorder="1" applyAlignment="1">
      <alignment horizontal="center" vertical="center" wrapText="1"/>
    </xf>
    <xf numFmtId="0" fontId="6" fillId="5" borderId="0" xfId="0" applyFont="1" applyFill="1" applyAlignment="1">
      <alignment horizontal="center"/>
    </xf>
    <xf numFmtId="1" fontId="6" fillId="5" borderId="0" xfId="0" applyNumberFormat="1" applyFont="1" applyFill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top" wrapText="1"/>
    </xf>
    <xf numFmtId="1" fontId="9" fillId="0" borderId="0" xfId="0" quotePrefix="1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6" fontId="9" fillId="0" borderId="0" xfId="0" quotePrefix="1" applyNumberFormat="1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1" fontId="4" fillId="0" borderId="0" xfId="0" quotePrefix="1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 vertical="center" wrapText="1"/>
    </xf>
    <xf numFmtId="16" fontId="4" fillId="0" borderId="0" xfId="0" quotePrefix="1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1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6" fillId="3" borderId="0" xfId="0" applyFont="1" applyFill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top"/>
    </xf>
    <xf numFmtId="0" fontId="6" fillId="4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3" fillId="6" borderId="0" xfId="0" quotePrefix="1" applyFont="1" applyFill="1" applyAlignment="1">
      <alignment horizontal="left"/>
    </xf>
    <xf numFmtId="0" fontId="29" fillId="7" borderId="0" xfId="0" applyFont="1" applyFill="1" applyAlignment="1">
      <alignment wrapText="1"/>
    </xf>
    <xf numFmtId="0" fontId="1" fillId="7" borderId="0" xfId="0" applyFont="1" applyFill="1" applyAlignment="1">
      <alignment horizontal="left" vertical="top"/>
    </xf>
    <xf numFmtId="0" fontId="1" fillId="7" borderId="0" xfId="0" applyFont="1" applyFill="1"/>
    <xf numFmtId="0" fontId="27" fillId="7" borderId="0" xfId="0" applyFont="1" applyFill="1" applyAlignment="1">
      <alignment horizontal="left" vertical="top" wrapText="1"/>
    </xf>
    <xf numFmtId="0" fontId="16" fillId="7" borderId="0" xfId="0" applyFont="1" applyFill="1" applyAlignment="1">
      <alignment horizontal="left" vertical="top" wrapText="1"/>
    </xf>
    <xf numFmtId="1" fontId="16" fillId="7" borderId="0" xfId="0" quotePrefix="1" applyNumberFormat="1" applyFont="1" applyFill="1" applyAlignment="1">
      <alignment horizontal="left" vertical="top" wrapText="1"/>
    </xf>
    <xf numFmtId="0" fontId="17" fillId="7" borderId="0" xfId="0" applyFont="1" applyFill="1" applyAlignment="1">
      <alignment horizontal="left" vertical="top"/>
    </xf>
    <xf numFmtId="0" fontId="3" fillId="6" borderId="8" xfId="0" applyFont="1" applyFill="1" applyBorder="1" applyAlignment="1">
      <alignment horizontal="justify" vertical="center" wrapText="1"/>
    </xf>
    <xf numFmtId="0" fontId="4" fillId="6" borderId="4" xfId="0" applyFont="1" applyFill="1" applyBorder="1" applyAlignment="1">
      <alignment horizontal="left" vertical="top" wrapText="1"/>
    </xf>
    <xf numFmtId="0" fontId="4" fillId="6" borderId="4" xfId="0" applyFont="1" applyFill="1" applyBorder="1" applyAlignment="1">
      <alignment horizontal="justify" vertical="center" wrapText="1"/>
    </xf>
    <xf numFmtId="0" fontId="4" fillId="6" borderId="9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tabSelected="1" zoomScale="115" zoomScaleNormal="115" workbookViewId="0">
      <selection activeCell="A56" sqref="A56"/>
    </sheetView>
  </sheetViews>
  <sheetFormatPr defaultColWidth="9.1796875" defaultRowHeight="15.5" x14ac:dyDescent="0.35"/>
  <cols>
    <col min="1" max="1" width="72.54296875" style="1" customWidth="1"/>
    <col min="2" max="2" width="12" style="1" customWidth="1"/>
    <col min="3" max="3" width="17" style="15" customWidth="1"/>
    <col min="4" max="4" width="9" style="16" customWidth="1"/>
    <col min="5" max="11" width="9.1796875" style="1"/>
    <col min="12" max="12" width="17.81640625" style="1" customWidth="1"/>
    <col min="13" max="16384" width="9.1796875" style="1"/>
  </cols>
  <sheetData>
    <row r="1" spans="1:9" ht="18.5" x14ac:dyDescent="0.45">
      <c r="A1" s="27" t="s">
        <v>43</v>
      </c>
      <c r="B1" s="19"/>
      <c r="C1" s="28" t="s">
        <v>87</v>
      </c>
      <c r="D1" s="29"/>
      <c r="E1" s="2"/>
      <c r="G1" s="3"/>
    </row>
    <row r="2" spans="1:9" x14ac:dyDescent="0.35">
      <c r="A2" s="28" t="s">
        <v>11</v>
      </c>
      <c r="B2" s="19"/>
      <c r="C2" s="30" t="s">
        <v>12</v>
      </c>
      <c r="D2" s="19"/>
      <c r="F2" s="4"/>
      <c r="G2" s="6"/>
    </row>
    <row r="3" spans="1:9" x14ac:dyDescent="0.35">
      <c r="A3" s="31" t="s">
        <v>45</v>
      </c>
      <c r="B3" s="19"/>
      <c r="C3" s="32"/>
      <c r="D3" s="22"/>
      <c r="E3" s="7"/>
      <c r="F3" s="4"/>
      <c r="G3" s="8"/>
    </row>
    <row r="4" spans="1:9" x14ac:dyDescent="0.35">
      <c r="A4" s="31"/>
      <c r="B4" s="19"/>
      <c r="C4" s="22"/>
      <c r="D4" s="21"/>
      <c r="F4" s="4"/>
      <c r="G4" s="8"/>
    </row>
    <row r="5" spans="1:9" x14ac:dyDescent="0.35">
      <c r="A5" s="33" t="s">
        <v>13</v>
      </c>
      <c r="B5" s="34" t="s">
        <v>14</v>
      </c>
      <c r="C5" s="35"/>
      <c r="D5" s="35"/>
      <c r="F5"/>
      <c r="G5" s="4"/>
    </row>
    <row r="6" spans="1:9" x14ac:dyDescent="0.35">
      <c r="A6" s="36" t="s">
        <v>58</v>
      </c>
      <c r="B6" s="37"/>
      <c r="C6" s="38"/>
      <c r="D6" s="38"/>
      <c r="F6"/>
      <c r="G6" s="4"/>
    </row>
    <row r="7" spans="1:9" x14ac:dyDescent="0.35">
      <c r="A7" s="39"/>
      <c r="B7" s="36" t="s">
        <v>59</v>
      </c>
      <c r="C7" s="40"/>
      <c r="D7" s="40"/>
      <c r="F7"/>
      <c r="G7" s="5"/>
    </row>
    <row r="8" spans="1:9" x14ac:dyDescent="0.35">
      <c r="A8" s="70" t="s">
        <v>26</v>
      </c>
      <c r="B8" s="19"/>
      <c r="C8" s="21"/>
      <c r="D8" s="21"/>
      <c r="F8"/>
      <c r="G8" s="8"/>
    </row>
    <row r="9" spans="1:9" s="19" customFormat="1" x14ac:dyDescent="0.35">
      <c r="A9" s="77" t="s">
        <v>27</v>
      </c>
      <c r="C9" s="20"/>
      <c r="D9" s="21"/>
      <c r="E9" s="21"/>
      <c r="F9"/>
      <c r="G9" s="23"/>
    </row>
    <row r="10" spans="1:9" ht="15" customHeight="1" x14ac:dyDescent="0.35">
      <c r="A10" s="77" t="s">
        <v>29</v>
      </c>
      <c r="B10" s="20"/>
      <c r="C10" s="78"/>
      <c r="D10" s="79"/>
    </row>
    <row r="11" spans="1:9" ht="15" customHeight="1" x14ac:dyDescent="0.35">
      <c r="A11" s="43" t="s">
        <v>30</v>
      </c>
      <c r="B11" s="44" t="s">
        <v>1</v>
      </c>
      <c r="C11" s="45" t="s">
        <v>2</v>
      </c>
      <c r="D11" s="46" t="s">
        <v>3</v>
      </c>
    </row>
    <row r="12" spans="1:9" ht="15" customHeight="1" x14ac:dyDescent="0.35">
      <c r="A12" s="47" t="s">
        <v>4</v>
      </c>
      <c r="B12" s="48">
        <v>2</v>
      </c>
      <c r="C12" s="47">
        <v>1</v>
      </c>
      <c r="D12" s="47">
        <v>6</v>
      </c>
    </row>
    <row r="13" spans="1:9" ht="15" customHeight="1" x14ac:dyDescent="0.35">
      <c r="A13" s="48" t="s">
        <v>41</v>
      </c>
      <c r="B13" s="48">
        <v>2</v>
      </c>
      <c r="C13" s="49" t="s">
        <v>46</v>
      </c>
      <c r="D13" s="50">
        <v>6</v>
      </c>
    </row>
    <row r="14" spans="1:9" ht="15" customHeight="1" x14ac:dyDescent="0.35">
      <c r="A14" s="47" t="s">
        <v>56</v>
      </c>
      <c r="B14" s="48">
        <v>2</v>
      </c>
      <c r="C14" s="51">
        <v>2</v>
      </c>
      <c r="D14" s="52">
        <v>6</v>
      </c>
      <c r="E14" s="144"/>
      <c r="F14" s="144"/>
      <c r="G14" s="144"/>
      <c r="H14" s="144"/>
      <c r="I14" s="144"/>
    </row>
    <row r="15" spans="1:9" ht="22.5" customHeight="1" x14ac:dyDescent="0.35">
      <c r="A15" s="83"/>
      <c r="B15" s="53"/>
      <c r="C15" s="54"/>
      <c r="D15" s="187">
        <v>18</v>
      </c>
      <c r="E15" s="144"/>
      <c r="F15" s="144"/>
      <c r="G15" s="144"/>
      <c r="H15" s="144"/>
      <c r="I15" s="144"/>
    </row>
    <row r="16" spans="1:9" ht="7" customHeight="1" x14ac:dyDescent="0.35">
      <c r="A16" s="188"/>
      <c r="B16" s="189"/>
      <c r="C16" s="190"/>
      <c r="D16" s="189"/>
      <c r="E16" s="144"/>
      <c r="F16" s="144"/>
      <c r="G16" s="144"/>
      <c r="H16" s="144"/>
      <c r="I16" s="144"/>
    </row>
    <row r="17" spans="1:13" ht="19.5" customHeight="1" x14ac:dyDescent="0.35">
      <c r="A17" s="191" t="s">
        <v>62</v>
      </c>
      <c r="B17" s="192"/>
      <c r="C17" s="193"/>
      <c r="D17" s="194">
        <v>30</v>
      </c>
      <c r="E17" s="144"/>
      <c r="F17" s="144"/>
      <c r="G17" s="144"/>
      <c r="H17" s="144"/>
      <c r="I17" s="144"/>
    </row>
    <row r="18" spans="1:13" x14ac:dyDescent="0.35">
      <c r="A18" s="31" t="s">
        <v>105</v>
      </c>
      <c r="B18" s="80"/>
      <c r="C18" s="19"/>
      <c r="D18" s="80"/>
      <c r="E18" s="144"/>
      <c r="F18" s="144"/>
      <c r="G18" s="144"/>
      <c r="H18" s="144"/>
      <c r="I18" s="144"/>
    </row>
    <row r="19" spans="1:13" x14ac:dyDescent="0.35">
      <c r="A19" s="72" t="s">
        <v>37</v>
      </c>
      <c r="B19" s="80"/>
      <c r="C19" s="19" t="s">
        <v>104</v>
      </c>
      <c r="D19" s="19"/>
      <c r="L19" s="1" t="s">
        <v>110</v>
      </c>
      <c r="M19" s="1">
        <v>18</v>
      </c>
    </row>
    <row r="20" spans="1:13" ht="15" customHeight="1" x14ac:dyDescent="0.35">
      <c r="A20" s="134" t="s">
        <v>89</v>
      </c>
      <c r="B20" s="48">
        <v>2</v>
      </c>
      <c r="C20" s="136" t="s">
        <v>88</v>
      </c>
      <c r="D20" s="50">
        <v>6</v>
      </c>
      <c r="E20" s="9"/>
      <c r="F20" s="9"/>
      <c r="G20" s="9"/>
      <c r="H20" s="9"/>
      <c r="I20" s="9"/>
      <c r="L20" s="1" t="s">
        <v>111</v>
      </c>
      <c r="M20" s="1">
        <v>30</v>
      </c>
    </row>
    <row r="21" spans="1:13" ht="15" customHeight="1" x14ac:dyDescent="0.35">
      <c r="A21" s="134" t="s">
        <v>90</v>
      </c>
      <c r="B21" s="48">
        <v>2</v>
      </c>
      <c r="C21" s="137" t="s">
        <v>101</v>
      </c>
      <c r="D21" s="50">
        <v>6</v>
      </c>
      <c r="E21" s="26"/>
      <c r="F21" s="9"/>
      <c r="G21" s="9"/>
      <c r="H21" s="9"/>
      <c r="I21" s="9"/>
      <c r="L21" s="1" t="s">
        <v>112</v>
      </c>
      <c r="M21" s="1">
        <v>12</v>
      </c>
    </row>
    <row r="22" spans="1:13" x14ac:dyDescent="0.35">
      <c r="A22" s="134" t="s">
        <v>117</v>
      </c>
      <c r="B22" s="48">
        <v>1</v>
      </c>
      <c r="C22" s="138">
        <v>2</v>
      </c>
      <c r="D22" s="50">
        <v>6</v>
      </c>
      <c r="E22" s="81"/>
      <c r="L22" s="1" t="s">
        <v>113</v>
      </c>
      <c r="M22" s="1">
        <v>24</v>
      </c>
    </row>
    <row r="23" spans="1:13" x14ac:dyDescent="0.35">
      <c r="A23" s="134" t="s">
        <v>91</v>
      </c>
      <c r="B23" s="48">
        <v>1</v>
      </c>
      <c r="C23" s="139" t="s">
        <v>8</v>
      </c>
      <c r="D23" s="49" t="s">
        <v>7</v>
      </c>
      <c r="L23" s="1" t="s">
        <v>114</v>
      </c>
      <c r="M23" s="1">
        <v>36</v>
      </c>
    </row>
    <row r="24" spans="1:13" x14ac:dyDescent="0.35">
      <c r="A24" s="134" t="s">
        <v>92</v>
      </c>
      <c r="B24" s="48">
        <v>1</v>
      </c>
      <c r="C24" s="140">
        <v>3</v>
      </c>
      <c r="D24" s="49" t="s">
        <v>86</v>
      </c>
      <c r="F24" s="9"/>
      <c r="G24" s="9"/>
      <c r="H24" s="9"/>
      <c r="I24" s="9"/>
      <c r="L24" s="1" t="s">
        <v>109</v>
      </c>
      <c r="M24" s="1">
        <f>SUM(M19:M23)</f>
        <v>120</v>
      </c>
    </row>
    <row r="25" spans="1:13" x14ac:dyDescent="0.35">
      <c r="A25" s="134" t="s">
        <v>93</v>
      </c>
      <c r="B25" s="48">
        <v>1</v>
      </c>
      <c r="C25" s="141" t="s">
        <v>50</v>
      </c>
      <c r="D25" s="50">
        <v>3</v>
      </c>
      <c r="E25" s="82"/>
      <c r="F25" s="9"/>
      <c r="G25" s="9"/>
      <c r="H25" s="9"/>
      <c r="I25" s="9"/>
    </row>
    <row r="26" spans="1:13" x14ac:dyDescent="0.35">
      <c r="A26" s="134" t="s">
        <v>94</v>
      </c>
      <c r="B26" s="48">
        <v>1</v>
      </c>
      <c r="C26" s="142" t="s">
        <v>50</v>
      </c>
      <c r="D26" s="50">
        <v>3</v>
      </c>
      <c r="E26" s="9"/>
      <c r="F26" s="9"/>
      <c r="G26" s="9"/>
      <c r="H26" s="9"/>
      <c r="I26" s="9"/>
    </row>
    <row r="27" spans="1:13" x14ac:dyDescent="0.35">
      <c r="A27" s="134" t="s">
        <v>95</v>
      </c>
      <c r="B27" s="48">
        <v>1</v>
      </c>
      <c r="C27" s="142">
        <v>4</v>
      </c>
      <c r="D27" s="50">
        <v>3</v>
      </c>
    </row>
    <row r="28" spans="1:13" x14ac:dyDescent="0.35">
      <c r="A28" s="134" t="s">
        <v>96</v>
      </c>
      <c r="B28" s="48">
        <v>2</v>
      </c>
      <c r="C28" s="139">
        <v>2</v>
      </c>
      <c r="D28" s="50">
        <v>3</v>
      </c>
    </row>
    <row r="29" spans="1:13" x14ac:dyDescent="0.35">
      <c r="A29" s="134" t="s">
        <v>97</v>
      </c>
      <c r="B29" s="132">
        <v>1</v>
      </c>
      <c r="C29" s="133">
        <v>4</v>
      </c>
      <c r="D29" s="133">
        <v>3</v>
      </c>
    </row>
    <row r="30" spans="1:13" x14ac:dyDescent="0.35">
      <c r="A30" s="134" t="s">
        <v>98</v>
      </c>
      <c r="B30" s="48">
        <v>2</v>
      </c>
      <c r="C30" s="55" t="s">
        <v>101</v>
      </c>
      <c r="D30" s="135" t="s">
        <v>86</v>
      </c>
      <c r="E30" s="17"/>
      <c r="F30" s="17"/>
      <c r="G30" s="17"/>
      <c r="H30" s="17"/>
    </row>
    <row r="31" spans="1:13" ht="15" customHeight="1" x14ac:dyDescent="0.35">
      <c r="A31" s="134" t="s">
        <v>99</v>
      </c>
      <c r="B31" s="48">
        <v>1</v>
      </c>
      <c r="C31" s="55" t="s">
        <v>103</v>
      </c>
      <c r="D31" s="135" t="s">
        <v>39</v>
      </c>
      <c r="E31" s="17"/>
      <c r="F31" s="17"/>
      <c r="G31" s="17"/>
      <c r="H31" s="17"/>
    </row>
    <row r="32" spans="1:13" ht="15" customHeight="1" x14ac:dyDescent="0.35">
      <c r="A32" s="47" t="s">
        <v>60</v>
      </c>
      <c r="B32" s="48">
        <v>2</v>
      </c>
      <c r="C32" s="56" t="s">
        <v>5</v>
      </c>
      <c r="D32" s="50">
        <v>6</v>
      </c>
      <c r="E32" s="17"/>
      <c r="F32" s="17"/>
      <c r="G32" s="17"/>
      <c r="H32" s="17"/>
    </row>
    <row r="33" spans="1:8" ht="15" customHeight="1" x14ac:dyDescent="0.35">
      <c r="A33" s="134" t="s">
        <v>100</v>
      </c>
      <c r="B33" s="48">
        <v>2</v>
      </c>
      <c r="C33" s="55" t="s">
        <v>101</v>
      </c>
      <c r="D33" s="135" t="s">
        <v>86</v>
      </c>
      <c r="E33" s="17"/>
      <c r="F33" s="17"/>
      <c r="G33" s="17"/>
      <c r="H33" s="17"/>
    </row>
    <row r="34" spans="1:8" ht="31" x14ac:dyDescent="0.35">
      <c r="A34" s="57" t="s">
        <v>102</v>
      </c>
      <c r="B34" s="53"/>
      <c r="C34" s="54"/>
      <c r="D34" s="58"/>
    </row>
    <row r="35" spans="1:8" x14ac:dyDescent="0.35">
      <c r="A35" s="195" t="s">
        <v>28</v>
      </c>
      <c r="B35" s="196"/>
      <c r="C35" s="197"/>
      <c r="D35" s="198"/>
    </row>
    <row r="36" spans="1:8" x14ac:dyDescent="0.35">
      <c r="A36" s="74" t="s">
        <v>64</v>
      </c>
      <c r="B36" s="53"/>
      <c r="C36" s="57"/>
      <c r="D36" s="74"/>
    </row>
    <row r="37" spans="1:8" x14ac:dyDescent="0.35">
      <c r="A37" s="57" t="s">
        <v>65</v>
      </c>
      <c r="B37" s="53"/>
      <c r="C37" s="57"/>
      <c r="D37" s="57"/>
    </row>
    <row r="38" spans="1:8" x14ac:dyDescent="0.35">
      <c r="A38" s="57" t="s">
        <v>66</v>
      </c>
      <c r="B38" s="53"/>
      <c r="C38" s="57"/>
      <c r="D38" s="57"/>
    </row>
    <row r="39" spans="1:8" x14ac:dyDescent="0.35">
      <c r="A39" s="57" t="s">
        <v>67</v>
      </c>
      <c r="B39" s="53"/>
      <c r="C39" s="57"/>
      <c r="D39" s="57"/>
    </row>
    <row r="40" spans="1:8" x14ac:dyDescent="0.35">
      <c r="A40" s="57"/>
      <c r="B40" s="53"/>
      <c r="C40" s="57"/>
      <c r="D40" s="57"/>
    </row>
    <row r="41" spans="1:8" ht="15" customHeight="1" thickBot="1" x14ac:dyDescent="0.4">
      <c r="A41" s="59" t="s">
        <v>106</v>
      </c>
      <c r="B41" s="60"/>
      <c r="C41" s="61"/>
      <c r="D41" s="62"/>
    </row>
    <row r="42" spans="1:8" ht="15" customHeight="1" thickTop="1" x14ac:dyDescent="0.35">
      <c r="A42" s="63" t="s">
        <v>107</v>
      </c>
      <c r="B42" s="64" t="s">
        <v>1</v>
      </c>
      <c r="C42" s="65" t="s">
        <v>2</v>
      </c>
      <c r="D42" s="65" t="s">
        <v>3</v>
      </c>
    </row>
    <row r="43" spans="1:8" x14ac:dyDescent="0.35">
      <c r="A43" s="47" t="s">
        <v>6</v>
      </c>
      <c r="B43" s="48">
        <v>2</v>
      </c>
      <c r="C43" s="56" t="s">
        <v>5</v>
      </c>
      <c r="D43" s="50">
        <v>6</v>
      </c>
    </row>
    <row r="44" spans="1:8" ht="43" customHeight="1" x14ac:dyDescent="0.35">
      <c r="A44" s="48" t="s">
        <v>53</v>
      </c>
      <c r="B44" s="48">
        <v>2</v>
      </c>
      <c r="C44" s="71" t="s">
        <v>57</v>
      </c>
      <c r="D44" s="50">
        <v>30</v>
      </c>
    </row>
    <row r="45" spans="1:8" x14ac:dyDescent="0.35">
      <c r="A45" s="19"/>
      <c r="B45" s="19"/>
      <c r="C45" s="66"/>
      <c r="D45" s="73">
        <v>36</v>
      </c>
    </row>
    <row r="46" spans="1:8" x14ac:dyDescent="0.35">
      <c r="A46" s="75" t="s">
        <v>68</v>
      </c>
      <c r="B46" s="67"/>
      <c r="C46" s="68"/>
      <c r="D46" s="67"/>
      <c r="E46" s="18"/>
    </row>
    <row r="47" spans="1:8" ht="31" x14ac:dyDescent="0.35">
      <c r="A47" s="41" t="s">
        <v>69</v>
      </c>
      <c r="B47" s="41">
        <v>2</v>
      </c>
      <c r="C47" s="42" t="s">
        <v>5</v>
      </c>
      <c r="D47" s="41">
        <v>3</v>
      </c>
      <c r="E47" s="9"/>
      <c r="G47" s="10"/>
    </row>
    <row r="48" spans="1:8" x14ac:dyDescent="0.35">
      <c r="A48" s="57"/>
      <c r="B48" s="57"/>
      <c r="C48" s="76"/>
      <c r="D48" s="57"/>
      <c r="E48" s="9"/>
      <c r="G48" s="10"/>
    </row>
    <row r="49" spans="1:5" x14ac:dyDescent="0.35">
      <c r="A49" s="69" t="s">
        <v>35</v>
      </c>
      <c r="B49" s="69"/>
      <c r="C49" s="68"/>
      <c r="D49" s="69" t="s">
        <v>63</v>
      </c>
      <c r="E49" s="18"/>
    </row>
    <row r="50" spans="1:5" x14ac:dyDescent="0.35">
      <c r="A50" s="69"/>
      <c r="B50" s="69"/>
      <c r="C50" s="68"/>
      <c r="D50" s="69"/>
      <c r="E50" s="18"/>
    </row>
    <row r="51" spans="1:5" x14ac:dyDescent="0.35">
      <c r="A51" s="67" t="s">
        <v>108</v>
      </c>
      <c r="B51" s="67"/>
      <c r="C51" s="67"/>
      <c r="D51" s="67"/>
      <c r="E51" s="18"/>
    </row>
    <row r="52" spans="1:5" x14ac:dyDescent="0.35">
      <c r="A52" s="67" t="s">
        <v>54</v>
      </c>
      <c r="B52" s="67"/>
      <c r="C52" s="67"/>
      <c r="D52" s="67"/>
      <c r="E52" s="18"/>
    </row>
    <row r="53" spans="1:5" x14ac:dyDescent="0.35">
      <c r="A53" s="67" t="s">
        <v>55</v>
      </c>
      <c r="B53" s="67"/>
      <c r="C53" s="67"/>
      <c r="D53" s="67"/>
      <c r="E53" s="18"/>
    </row>
    <row r="54" spans="1:5" x14ac:dyDescent="0.35">
      <c r="A54" s="67" t="s">
        <v>34</v>
      </c>
      <c r="B54" s="67"/>
      <c r="C54" s="67"/>
      <c r="D54" s="67"/>
      <c r="E54" s="18"/>
    </row>
    <row r="55" spans="1:5" x14ac:dyDescent="0.35">
      <c r="A55" s="18" t="s">
        <v>118</v>
      </c>
      <c r="B55" s="18"/>
      <c r="C55" s="18"/>
      <c r="D55" s="18"/>
      <c r="E55" s="18"/>
    </row>
  </sheetData>
  <sortState xmlns:xlrd2="http://schemas.microsoft.com/office/spreadsheetml/2017/richdata2" ref="A24:D33">
    <sortCondition ref="C24:C33"/>
  </sortState>
  <mergeCells count="1">
    <mergeCell ref="E14:I18"/>
  </mergeCells>
  <pageMargins left="0.7" right="0.7" top="0.75" bottom="0.75" header="0.3" footer="0.3"/>
  <pageSetup paperSize="9" scale="79" fitToHeight="0" orientation="landscape" r:id="rId1"/>
  <headerFooter>
    <oddFooter>&amp;L_x000D_&amp;1#&amp;"Aptos"&amp;10&amp;K000000 LUT Group Confidential - Other information (3Y)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9"/>
  <sheetViews>
    <sheetView topLeftCell="A42" zoomScale="90" zoomScaleNormal="90" workbookViewId="0">
      <selection activeCell="H46" sqref="H46"/>
    </sheetView>
  </sheetViews>
  <sheetFormatPr defaultColWidth="9.1796875" defaultRowHeight="15.5" x14ac:dyDescent="0.35"/>
  <cols>
    <col min="1" max="1" width="60.453125" style="11" customWidth="1"/>
    <col min="2" max="2" width="10.54296875" style="11" customWidth="1"/>
    <col min="3" max="3" width="20.90625" style="13" customWidth="1"/>
    <col min="4" max="4" width="12.1796875" style="14" customWidth="1"/>
    <col min="5" max="16384" width="9.1796875" style="11"/>
  </cols>
  <sheetData>
    <row r="1" spans="1:7" ht="18.5" x14ac:dyDescent="0.45">
      <c r="A1" s="104" t="s">
        <v>43</v>
      </c>
      <c r="C1" s="105"/>
      <c r="D1" s="106"/>
      <c r="E1" s="107"/>
      <c r="G1" s="108"/>
    </row>
    <row r="2" spans="1:7" x14ac:dyDescent="0.35">
      <c r="A2" s="109" t="s">
        <v>11</v>
      </c>
      <c r="C2" s="109" t="s">
        <v>87</v>
      </c>
      <c r="D2" s="110"/>
      <c r="E2" s="111" t="s">
        <v>12</v>
      </c>
      <c r="F2" s="110"/>
      <c r="G2" s="112"/>
    </row>
    <row r="3" spans="1:7" x14ac:dyDescent="0.35">
      <c r="A3" s="84" t="s">
        <v>44</v>
      </c>
      <c r="C3" s="113"/>
      <c r="D3" s="110"/>
      <c r="E3" s="114"/>
      <c r="F3" s="110"/>
      <c r="G3" s="115"/>
    </row>
    <row r="4" spans="1:7" x14ac:dyDescent="0.35">
      <c r="A4" s="85" t="s">
        <v>13</v>
      </c>
      <c r="B4" s="85"/>
      <c r="C4" s="86" t="s">
        <v>14</v>
      </c>
      <c r="D4" s="87"/>
      <c r="E4" s="87"/>
      <c r="F4" s="87"/>
      <c r="G4" s="110"/>
    </row>
    <row r="5" spans="1:7" x14ac:dyDescent="0.35">
      <c r="A5" s="88" t="s">
        <v>58</v>
      </c>
      <c r="B5" s="88"/>
      <c r="C5" s="89"/>
      <c r="D5" s="90"/>
      <c r="E5" s="90"/>
      <c r="F5" s="91"/>
      <c r="G5" s="110"/>
    </row>
    <row r="6" spans="1:7" x14ac:dyDescent="0.35">
      <c r="A6" s="92"/>
      <c r="B6" s="92"/>
      <c r="C6" s="88" t="s">
        <v>59</v>
      </c>
      <c r="D6" s="93"/>
      <c r="E6" s="93"/>
      <c r="F6" s="87"/>
      <c r="G6" s="111"/>
    </row>
    <row r="7" spans="1:7" x14ac:dyDescent="0.35">
      <c r="A7" s="94" t="s">
        <v>9</v>
      </c>
      <c r="C7" s="116"/>
      <c r="D7" s="114"/>
      <c r="E7" s="114"/>
      <c r="F7" s="110"/>
      <c r="G7" s="115"/>
    </row>
    <row r="8" spans="1:7" x14ac:dyDescent="0.35">
      <c r="A8" s="117"/>
      <c r="C8" s="116"/>
      <c r="D8" s="114"/>
      <c r="E8" s="114"/>
      <c r="F8" s="110"/>
      <c r="G8" s="115"/>
    </row>
    <row r="9" spans="1:7" x14ac:dyDescent="0.35">
      <c r="A9" s="118" t="s">
        <v>15</v>
      </c>
      <c r="B9" s="182" t="s">
        <v>1</v>
      </c>
      <c r="C9" s="182" t="s">
        <v>33</v>
      </c>
      <c r="D9" s="182" t="s">
        <v>3</v>
      </c>
      <c r="E9" s="116"/>
      <c r="G9" s="120"/>
    </row>
    <row r="10" spans="1:7" ht="31" x14ac:dyDescent="0.35">
      <c r="A10" s="121" t="s">
        <v>17</v>
      </c>
      <c r="B10" s="149">
        <v>1</v>
      </c>
      <c r="C10" s="150" t="s">
        <v>5</v>
      </c>
      <c r="D10" s="149">
        <v>3</v>
      </c>
      <c r="E10" s="116"/>
      <c r="G10" s="120"/>
    </row>
    <row r="11" spans="1:7" x14ac:dyDescent="0.35">
      <c r="A11" s="148" t="s">
        <v>20</v>
      </c>
      <c r="B11" s="151"/>
      <c r="C11" s="152"/>
      <c r="D11" s="151"/>
    </row>
    <row r="12" spans="1:7" ht="15" customHeight="1" x14ac:dyDescent="0.35">
      <c r="A12" s="122" t="s">
        <v>10</v>
      </c>
      <c r="B12" s="119"/>
      <c r="C12" s="153"/>
      <c r="D12" s="119"/>
    </row>
    <row r="13" spans="1:7" ht="15" customHeight="1" x14ac:dyDescent="0.35">
      <c r="A13" s="100" t="s">
        <v>36</v>
      </c>
      <c r="B13" s="172" t="s">
        <v>1</v>
      </c>
      <c r="C13" s="173" t="s">
        <v>2</v>
      </c>
      <c r="D13" s="172" t="s">
        <v>3</v>
      </c>
    </row>
    <row r="14" spans="1:7" ht="15" customHeight="1" x14ac:dyDescent="0.35">
      <c r="A14" s="123" t="s">
        <v>4</v>
      </c>
      <c r="B14" s="154">
        <v>1</v>
      </c>
      <c r="C14" s="155">
        <v>1</v>
      </c>
      <c r="D14" s="156">
        <v>6</v>
      </c>
    </row>
    <row r="15" spans="1:7" s="24" customFormat="1" ht="18" customHeight="1" x14ac:dyDescent="0.35">
      <c r="A15" s="124" t="s">
        <v>41</v>
      </c>
      <c r="B15" s="157">
        <v>1</v>
      </c>
      <c r="C15" s="158" t="s">
        <v>88</v>
      </c>
      <c r="D15" s="157">
        <v>6</v>
      </c>
    </row>
    <row r="16" spans="1:7" ht="15" customHeight="1" x14ac:dyDescent="0.35">
      <c r="A16" s="125" t="s">
        <v>56</v>
      </c>
      <c r="B16" s="159">
        <v>1</v>
      </c>
      <c r="C16" s="160">
        <v>2</v>
      </c>
      <c r="D16" s="161">
        <v>6</v>
      </c>
    </row>
    <row r="17" spans="1:12" ht="28.15" customHeight="1" x14ac:dyDescent="0.35">
      <c r="A17" s="126" t="s">
        <v>38</v>
      </c>
      <c r="B17" s="162"/>
      <c r="C17" s="163"/>
      <c r="D17" s="162"/>
      <c r="E17" s="1"/>
      <c r="F17" s="1"/>
      <c r="G17" s="1"/>
    </row>
    <row r="18" spans="1:12" ht="16.5" customHeight="1" x14ac:dyDescent="0.35">
      <c r="A18" s="147" t="s">
        <v>37</v>
      </c>
      <c r="B18" s="162"/>
      <c r="C18" s="163"/>
      <c r="D18" s="163"/>
      <c r="E18" s="1"/>
      <c r="F18" s="1"/>
      <c r="G18" s="1"/>
    </row>
    <row r="19" spans="1:12" x14ac:dyDescent="0.35">
      <c r="A19" s="125" t="s">
        <v>51</v>
      </c>
      <c r="B19" s="159">
        <v>2</v>
      </c>
      <c r="C19" s="164" t="s">
        <v>8</v>
      </c>
      <c r="D19" s="165" t="s">
        <v>7</v>
      </c>
      <c r="E19" s="17"/>
      <c r="F19" s="1"/>
      <c r="G19" s="1"/>
    </row>
    <row r="20" spans="1:12" x14ac:dyDescent="0.35">
      <c r="A20" s="11" t="s">
        <v>85</v>
      </c>
      <c r="B20" s="159">
        <v>1</v>
      </c>
      <c r="C20" s="164">
        <v>1</v>
      </c>
      <c r="D20" s="165" t="s">
        <v>86</v>
      </c>
      <c r="E20" s="17"/>
      <c r="F20" s="1"/>
      <c r="G20" s="1"/>
    </row>
    <row r="21" spans="1:12" x14ac:dyDescent="0.35">
      <c r="A21" s="11" t="s">
        <v>84</v>
      </c>
      <c r="B21" s="166">
        <v>1</v>
      </c>
      <c r="C21" s="164">
        <v>4</v>
      </c>
      <c r="D21" s="165" t="s">
        <v>39</v>
      </c>
      <c r="E21" s="17"/>
      <c r="F21" s="1"/>
      <c r="G21" s="1"/>
    </row>
    <row r="22" spans="1:12" x14ac:dyDescent="0.35">
      <c r="A22" s="125" t="s">
        <v>47</v>
      </c>
      <c r="B22" s="159">
        <v>2</v>
      </c>
      <c r="C22" s="167">
        <v>3</v>
      </c>
      <c r="D22" s="168">
        <v>6</v>
      </c>
      <c r="E22" s="101"/>
      <c r="F22" s="1"/>
      <c r="G22" s="1"/>
    </row>
    <row r="23" spans="1:12" x14ac:dyDescent="0.35">
      <c r="A23" s="125" t="s">
        <v>31</v>
      </c>
      <c r="B23" s="159">
        <v>2</v>
      </c>
      <c r="C23" s="167" t="s">
        <v>71</v>
      </c>
      <c r="D23" s="168">
        <v>3</v>
      </c>
      <c r="E23" s="1"/>
      <c r="F23" s="101"/>
      <c r="G23" s="101"/>
      <c r="H23" s="25"/>
      <c r="I23" s="25"/>
      <c r="J23" s="25"/>
      <c r="K23" s="25"/>
      <c r="L23" s="25"/>
    </row>
    <row r="24" spans="1:12" ht="15" customHeight="1" x14ac:dyDescent="0.35">
      <c r="A24" s="145" t="s">
        <v>60</v>
      </c>
      <c r="B24" s="159">
        <v>2</v>
      </c>
      <c r="C24" s="169" t="s">
        <v>5</v>
      </c>
      <c r="D24" s="168">
        <v>6</v>
      </c>
      <c r="E24" s="127"/>
      <c r="F24" s="1"/>
      <c r="G24" s="1"/>
    </row>
    <row r="25" spans="1:12" x14ac:dyDescent="0.35">
      <c r="A25" s="146" t="s">
        <v>32</v>
      </c>
      <c r="B25" s="159">
        <v>2</v>
      </c>
      <c r="C25" s="161" t="s">
        <v>72</v>
      </c>
      <c r="D25" s="168">
        <v>3</v>
      </c>
      <c r="E25" s="26"/>
      <c r="F25" s="1"/>
      <c r="G25" s="1"/>
    </row>
    <row r="26" spans="1:12" x14ac:dyDescent="0.35">
      <c r="A26" s="146" t="s">
        <v>81</v>
      </c>
      <c r="B26" s="159">
        <v>2</v>
      </c>
      <c r="C26" s="167" t="s">
        <v>50</v>
      </c>
      <c r="D26" s="168">
        <v>3</v>
      </c>
      <c r="E26" s="9"/>
      <c r="F26" s="1"/>
      <c r="G26" s="1"/>
    </row>
    <row r="27" spans="1:12" x14ac:dyDescent="0.35">
      <c r="A27" s="146" t="s">
        <v>70</v>
      </c>
      <c r="B27" s="159">
        <v>2</v>
      </c>
      <c r="C27" s="167">
        <v>4</v>
      </c>
      <c r="D27" s="168">
        <v>3</v>
      </c>
      <c r="E27" s="9"/>
      <c r="F27" s="1"/>
      <c r="G27" s="1"/>
    </row>
    <row r="28" spans="1:12" x14ac:dyDescent="0.35">
      <c r="A28" s="146" t="s">
        <v>48</v>
      </c>
      <c r="B28" s="159">
        <v>2</v>
      </c>
      <c r="C28" s="155" t="s">
        <v>49</v>
      </c>
      <c r="D28" s="168">
        <v>6</v>
      </c>
      <c r="E28" s="1"/>
      <c r="F28" s="1"/>
      <c r="G28" s="1"/>
    </row>
    <row r="29" spans="1:12" s="1" customFormat="1" ht="15" customHeight="1" x14ac:dyDescent="0.35">
      <c r="A29" s="145" t="s">
        <v>61</v>
      </c>
      <c r="B29" s="159">
        <v>2</v>
      </c>
      <c r="C29" s="170">
        <v>2</v>
      </c>
      <c r="D29" s="168">
        <v>6</v>
      </c>
    </row>
    <row r="30" spans="1:12" s="1" customFormat="1" ht="15" customHeight="1" x14ac:dyDescent="0.35">
      <c r="A30" s="57" t="s">
        <v>116</v>
      </c>
      <c r="B30" s="159">
        <v>1</v>
      </c>
      <c r="C30" s="170">
        <v>4</v>
      </c>
      <c r="D30" s="168">
        <v>3</v>
      </c>
    </row>
    <row r="31" spans="1:12" x14ac:dyDescent="0.35">
      <c r="A31" s="11" t="s">
        <v>82</v>
      </c>
      <c r="B31" s="166">
        <v>1</v>
      </c>
      <c r="C31" s="168">
        <v>1</v>
      </c>
      <c r="D31" s="168">
        <v>3</v>
      </c>
      <c r="F31" s="1"/>
      <c r="G31" s="1"/>
    </row>
    <row r="32" spans="1:12" x14ac:dyDescent="0.35">
      <c r="A32" s="128"/>
      <c r="B32" s="166"/>
      <c r="C32" s="166"/>
      <c r="D32" s="171">
        <v>30</v>
      </c>
    </row>
    <row r="33" spans="1:5" x14ac:dyDescent="0.35">
      <c r="B33" s="166"/>
      <c r="C33" s="166"/>
      <c r="D33" s="166"/>
      <c r="E33"/>
    </row>
    <row r="34" spans="1:5" x14ac:dyDescent="0.35">
      <c r="A34" s="129" t="s">
        <v>16</v>
      </c>
      <c r="B34" s="151"/>
      <c r="C34" s="152"/>
      <c r="D34" s="151"/>
    </row>
    <row r="35" spans="1:5" ht="33" customHeight="1" x14ac:dyDescent="0.35">
      <c r="A35" s="131" t="s">
        <v>83</v>
      </c>
      <c r="B35" s="151"/>
      <c r="C35" s="152"/>
      <c r="D35" s="171">
        <v>24</v>
      </c>
    </row>
    <row r="36" spans="1:5" x14ac:dyDescent="0.35">
      <c r="A36" s="129" t="s">
        <v>52</v>
      </c>
      <c r="B36" s="151"/>
      <c r="C36" s="152"/>
      <c r="D36" s="171">
        <v>6</v>
      </c>
    </row>
    <row r="39" spans="1:5" x14ac:dyDescent="0.35">
      <c r="A39" s="96" t="s">
        <v>21</v>
      </c>
      <c r="B39" s="95"/>
      <c r="C39" s="95"/>
      <c r="D39" s="95"/>
    </row>
    <row r="40" spans="1:5" x14ac:dyDescent="0.35">
      <c r="A40" s="96" t="s">
        <v>22</v>
      </c>
      <c r="B40" s="95"/>
      <c r="C40" s="95"/>
      <c r="D40" s="95"/>
    </row>
    <row r="41" spans="1:5" x14ac:dyDescent="0.35">
      <c r="A41" s="97" t="s">
        <v>0</v>
      </c>
      <c r="B41" s="183" t="s">
        <v>1</v>
      </c>
      <c r="C41" s="184" t="s">
        <v>2</v>
      </c>
      <c r="D41" s="183" t="s">
        <v>3</v>
      </c>
    </row>
    <row r="42" spans="1:5" x14ac:dyDescent="0.35">
      <c r="A42" s="95" t="s">
        <v>18</v>
      </c>
      <c r="B42" s="174">
        <v>2</v>
      </c>
      <c r="C42" s="176" t="s">
        <v>24</v>
      </c>
      <c r="D42" s="176">
        <v>5</v>
      </c>
    </row>
    <row r="43" spans="1:5" x14ac:dyDescent="0.35">
      <c r="A43" s="95" t="s">
        <v>73</v>
      </c>
      <c r="B43" s="174">
        <v>2</v>
      </c>
      <c r="C43" s="176" t="s">
        <v>24</v>
      </c>
      <c r="D43" s="176">
        <v>5</v>
      </c>
      <c r="E43" s="102"/>
    </row>
    <row r="44" spans="1:5" x14ac:dyDescent="0.35">
      <c r="A44" s="95" t="s">
        <v>74</v>
      </c>
      <c r="B44" s="174">
        <v>2</v>
      </c>
      <c r="C44" s="176" t="s">
        <v>24</v>
      </c>
      <c r="D44" s="176">
        <v>5</v>
      </c>
      <c r="E44" s="103" t="s">
        <v>40</v>
      </c>
    </row>
    <row r="45" spans="1:5" x14ac:dyDescent="0.35">
      <c r="A45" s="130" t="s">
        <v>75</v>
      </c>
      <c r="B45" s="174"/>
      <c r="C45" s="176"/>
      <c r="D45" s="177">
        <v>15</v>
      </c>
    </row>
    <row r="46" spans="1:5" x14ac:dyDescent="0.35">
      <c r="A46" s="98" t="s">
        <v>0</v>
      </c>
      <c r="B46" s="175"/>
      <c r="C46" s="178"/>
      <c r="D46" s="178"/>
    </row>
    <row r="47" spans="1:5" x14ac:dyDescent="0.35">
      <c r="A47" s="95" t="s">
        <v>76</v>
      </c>
      <c r="B47" s="174">
        <v>2</v>
      </c>
      <c r="C47" s="176" t="s">
        <v>24</v>
      </c>
      <c r="D47" s="176">
        <v>5</v>
      </c>
    </row>
    <row r="48" spans="1:5" x14ac:dyDescent="0.35">
      <c r="A48" s="98" t="s">
        <v>77</v>
      </c>
      <c r="B48" s="175"/>
      <c r="C48" s="178"/>
      <c r="D48" s="178"/>
    </row>
    <row r="49" spans="1:4" x14ac:dyDescent="0.35">
      <c r="A49" s="95" t="s">
        <v>78</v>
      </c>
      <c r="B49" s="174">
        <v>2</v>
      </c>
      <c r="C49" s="176" t="s">
        <v>24</v>
      </c>
      <c r="D49" s="176">
        <v>5</v>
      </c>
    </row>
    <row r="50" spans="1:4" x14ac:dyDescent="0.35">
      <c r="A50" s="95" t="s">
        <v>79</v>
      </c>
      <c r="B50" s="174">
        <v>2</v>
      </c>
      <c r="C50" s="176" t="s">
        <v>24</v>
      </c>
      <c r="D50" s="176">
        <v>5</v>
      </c>
    </row>
    <row r="51" spans="1:4" x14ac:dyDescent="0.35">
      <c r="A51" s="143" t="s">
        <v>115</v>
      </c>
      <c r="B51" s="174">
        <v>2</v>
      </c>
      <c r="C51" s="176" t="s">
        <v>24</v>
      </c>
      <c r="D51" s="176">
        <v>5</v>
      </c>
    </row>
    <row r="52" spans="1:4" x14ac:dyDescent="0.35">
      <c r="A52" s="95" t="s">
        <v>19</v>
      </c>
      <c r="B52" s="174">
        <v>2</v>
      </c>
      <c r="C52" s="176" t="s">
        <v>24</v>
      </c>
      <c r="D52" s="176">
        <v>5</v>
      </c>
    </row>
    <row r="53" spans="1:4" x14ac:dyDescent="0.35">
      <c r="A53" s="95"/>
      <c r="B53" s="174"/>
      <c r="C53" s="176"/>
      <c r="D53" s="177">
        <v>15</v>
      </c>
    </row>
    <row r="54" spans="1:4" x14ac:dyDescent="0.35">
      <c r="A54" s="99" t="s">
        <v>80</v>
      </c>
      <c r="B54" s="179"/>
      <c r="C54" s="180" t="s">
        <v>25</v>
      </c>
      <c r="D54" s="181">
        <v>30</v>
      </c>
    </row>
    <row r="55" spans="1:4" x14ac:dyDescent="0.35">
      <c r="A55" s="12" t="s">
        <v>42</v>
      </c>
      <c r="B55" s="179"/>
      <c r="C55" s="179"/>
      <c r="D55" s="179"/>
    </row>
    <row r="56" spans="1:4" x14ac:dyDescent="0.35">
      <c r="A56" s="12"/>
      <c r="B56" s="179"/>
      <c r="C56" s="185" t="s">
        <v>23</v>
      </c>
      <c r="D56" s="186">
        <v>120</v>
      </c>
    </row>
    <row r="57" spans="1:4" x14ac:dyDescent="0.35">
      <c r="C57" s="11"/>
      <c r="D57" s="11"/>
    </row>
    <row r="59" spans="1:4" x14ac:dyDescent="0.35">
      <c r="C59" s="11"/>
      <c r="D59" s="11"/>
    </row>
  </sheetData>
  <pageMargins left="0.7" right="0.7" top="0.75" bottom="0.75" header="0.3" footer="0.3"/>
  <pageSetup paperSize="9" scale="82" fitToHeight="0" orientation="landscape" r:id="rId1"/>
  <headerFooter>
    <oddFooter>&amp;L_x000D_&amp;1#&amp;"Aptos"&amp;10&amp;K000000 LUT Group Confidential - Other information (3Y)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1700A5200D5504F9789DE8435E775CB" ma:contentTypeVersion="0" ma:contentTypeDescription="Luo uusi asiakirja." ma:contentTypeScope="" ma:versionID="06c41fbfdf377943385e33a79110751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abf2a10b083844fea3f2ad2ecd5cc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8DD1D4-30AC-4BA0-949D-3AAC43DAB3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A05AFB-ECCD-4B40-B895-560FB2334F79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3EAEB90-9C81-4984-8D42-88DB3DA95A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4306014c-c088-4a50-b503-4830bda7971c}" enabled="1" method="Standard" siteId="{9d97530e-8f27-4137-a2a9-5cb4dcf26f2e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FROM UT</vt:lpstr>
      <vt:lpstr>FROM LUT</vt:lpstr>
    </vt:vector>
  </TitlesOfParts>
  <Company>LUT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</dc:creator>
  <cp:lastModifiedBy>Suvi Tiainen (LUT)</cp:lastModifiedBy>
  <cp:lastPrinted>2020-12-16T12:12:26Z</cp:lastPrinted>
  <dcterms:created xsi:type="dcterms:W3CDTF">2015-08-31T06:52:20Z</dcterms:created>
  <dcterms:modified xsi:type="dcterms:W3CDTF">2026-04-08T09:28:15Z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0x010100F1700A5200D5504F9789DE8435E775CB</vt:lpwstr>
  </property>
</Properties>
</file>